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<sst xmlns="http://schemas.openxmlformats.org/spreadsheetml/2006/main" count="40" uniqueCount="40">
  <si>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</si>
  <si>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</si>
  <si>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</si>
  <si>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</si>
  <si>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</si>
  <si>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</si>
  <si>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</si>
  <si>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</si>
  <si>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</si>
  <si>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</si>
  <si>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</si>
  <si>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</si>
  <si>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</si>
  <si>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</si>
  <si>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</si>
  <si>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</si>
  <si>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</si>
  <si>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</si>
  <si>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</si>
  <si>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</si>
  <si>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</si>
  <si>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</si>
  <si>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</si>
  <si>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</si>
  <si>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</si>
  <si>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</si>
  <si>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</si>
  <si>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</si>
  <si>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</si>
  <si>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</si>
  <si>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</si>
  <si>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</si>
  <si>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</si>
  <si>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</si>
  <si>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</si>
  <si>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</si>
  <si>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</si>
  <si>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جبل لبنان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</si>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</sst>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164" fontId="7" fillId="0" borderId="9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164" fontId="7" fillId="0" borderId="26" xfId="1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5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164" fontId="7" fillId="0" borderId="27" xfId="1" applyNumberFormat="1" applyFont="1" applyBorder="1"/>
    <xf numFmtId="164" fontId="8" fillId="0" borderId="28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164" fontId="8" fillId="0" borderId="7" xfId="1" applyNumberFormat="1" applyFont="1" applyBorder="1"/>
    <xf numFmtId="165" fontId="8" fillId="0" borderId="31" xfId="0" applyNumberFormat="1" applyFont="1" applyBorder="1"/>
    <xf numFmtId="164" fontId="8" fillId="0" borderId="2" xfId="1" applyNumberFormat="1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3.42578125" customWidth="1"/>
    <col min="3" max="3" width="15" customWidth="1"/>
    <col min="4" max="4" width="8.5703125" customWidth="1"/>
    <col min="8" max="8" width="7.28515625" customWidth="1"/>
    <col min="18" max="18" width="8" customWidth="1"/>
    <col min="19" max="19" width="10" customWidth="1"/>
  </cols>
  <sheetData>
    <row r="1" spans="1:20" s="47" customFormat="1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1.25" customHeight="1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4" customHeight="1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37" t="s">
        <v>7</v>
      </c>
      <c r="F6" s="6" t="s">
        <v>8</v>
      </c>
      <c r="G6" s="5" t="s">
        <v>9</v>
      </c>
      <c r="H6" s="38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3">
        <v>466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266</v>
      </c>
      <c r="C8" s="18">
        <v>181.11600000000001</v>
      </c>
      <c r="D8" s="19">
        <v>60.468000000000004</v>
      </c>
      <c r="E8" s="20">
        <f>D8/$C8*100</f>
        <v>33.386338037500828</v>
      </c>
      <c r="F8" s="21">
        <v>3.605</v>
      </c>
      <c r="G8" s="22">
        <f>F8/$C8*100</f>
        <v>1.9904370679564476</v>
      </c>
      <c r="H8" s="19">
        <v>8.11</v>
      </c>
      <c r="I8" s="20">
        <f>H8/$C8*100</f>
        <v>4.4777932374831595</v>
      </c>
      <c r="J8" s="21">
        <v>6.3949999999999996</v>
      </c>
      <c r="K8" s="22">
        <f>J8/$C8*100</f>
        <v>3.5308862828242664</v>
      </c>
      <c r="L8" s="19">
        <v>21.733000000000001</v>
      </c>
      <c r="M8" s="20">
        <f>L8/$C8*100</f>
        <v>11.999492038251727</v>
      </c>
      <c r="N8" s="21">
        <v>2.1</v>
      </c>
      <c r="O8" s="22">
        <f>N8/$C8*100</f>
        <v>1.1594779036639502</v>
      </c>
      <c r="P8" s="19">
        <v>46.83</v>
      </c>
      <c r="Q8" s="20">
        <f>P8/$C8*100</f>
        <v>25.856357251706086</v>
      </c>
      <c r="R8" s="23">
        <v>31.875</v>
      </c>
      <c r="S8" s="22">
        <f>R8/$C8*100</f>
        <v>17.599218180613526</v>
      </c>
    </row>
    <row r="9" spans="1:20" x14ac:dyDescent="0.25">
      <c r="A9" s="9" t="s">
        <v>24</v>
      </c>
      <c r="B9" s="18">
        <v>8346</v>
      </c>
      <c r="C9" s="18">
        <v>10404.800999999999</v>
      </c>
      <c r="D9" s="19">
        <v>4358.759</v>
      </c>
      <c r="E9" s="20">
        <f t="shared" ref="E9:G21" si="0">D9/$C9*100</f>
        <v>41.891805523238745</v>
      </c>
      <c r="F9" s="21">
        <v>490.67500000000001</v>
      </c>
      <c r="G9" s="22">
        <f t="shared" si="0"/>
        <v>4.7158518457008451</v>
      </c>
      <c r="H9" s="19">
        <v>513.79499999999996</v>
      </c>
      <c r="I9" s="20">
        <f t="shared" ref="I9:I21" si="1">H9/$C9*100</f>
        <v>4.9380569604358602</v>
      </c>
      <c r="J9" s="21">
        <v>1208.1320000000001</v>
      </c>
      <c r="K9" s="22">
        <f t="shared" ref="K9:K21" si="2">J9/$C9*100</f>
        <v>11.611293671065887</v>
      </c>
      <c r="L9" s="19">
        <v>1135.3330000000001</v>
      </c>
      <c r="M9" s="20">
        <f t="shared" ref="M9:M21" si="3">L9/$C9*100</f>
        <v>10.911626277138796</v>
      </c>
      <c r="N9" s="21">
        <v>63.155000000000001</v>
      </c>
      <c r="O9" s="22">
        <f t="shared" ref="O9:O21" si="4">N9/$C9*100</f>
        <v>0.60697941267689792</v>
      </c>
      <c r="P9" s="19">
        <v>1532.921</v>
      </c>
      <c r="Q9" s="20">
        <f t="shared" ref="Q9:Q21" si="5">P9/$C9*100</f>
        <v>14.732823818542998</v>
      </c>
      <c r="R9" s="23">
        <v>1102.0309999999999</v>
      </c>
      <c r="S9" s="22">
        <f t="shared" ref="S9:S21" si="6">R9/$C9*100</f>
        <v>10.591562491199975</v>
      </c>
    </row>
    <row r="10" spans="1:20" x14ac:dyDescent="0.25">
      <c r="A10" s="9" t="s">
        <v>25</v>
      </c>
      <c r="B10" s="18">
        <v>11927</v>
      </c>
      <c r="C10" s="18">
        <v>34271.086000000003</v>
      </c>
      <c r="D10" s="19">
        <v>14309.790999999999</v>
      </c>
      <c r="E10" s="20">
        <f t="shared" si="0"/>
        <v>41.754705409685585</v>
      </c>
      <c r="F10" s="21">
        <v>2650.6610000000001</v>
      </c>
      <c r="G10" s="22">
        <f t="shared" si="0"/>
        <v>7.7343945272116548</v>
      </c>
      <c r="H10" s="19">
        <v>1812.56</v>
      </c>
      <c r="I10" s="20">
        <f t="shared" si="1"/>
        <v>5.2888898822756882</v>
      </c>
      <c r="J10" s="21">
        <v>3324.2809999999999</v>
      </c>
      <c r="K10" s="22">
        <f t="shared" si="2"/>
        <v>9.6999581513115753</v>
      </c>
      <c r="L10" s="19">
        <v>4477.5420000000004</v>
      </c>
      <c r="M10" s="20">
        <f t="shared" si="3"/>
        <v>13.065071821768356</v>
      </c>
      <c r="N10" s="21">
        <v>162.55000000000001</v>
      </c>
      <c r="O10" s="22">
        <f t="shared" si="4"/>
        <v>0.47430653350173962</v>
      </c>
      <c r="P10" s="19">
        <v>4603.3450000000003</v>
      </c>
      <c r="Q10" s="20">
        <f t="shared" si="5"/>
        <v>13.432153857044391</v>
      </c>
      <c r="R10" s="23">
        <v>2930.3560000000002</v>
      </c>
      <c r="S10" s="22">
        <f t="shared" si="6"/>
        <v>8.5505198172010068</v>
      </c>
    </row>
    <row r="11" spans="1:20" x14ac:dyDescent="0.25">
      <c r="A11" s="9" t="s">
        <v>26</v>
      </c>
      <c r="B11" s="18">
        <v>5705</v>
      </c>
      <c r="C11" s="18">
        <v>36039.758999999998</v>
      </c>
      <c r="D11" s="19">
        <v>14465.6</v>
      </c>
      <c r="E11" s="20">
        <f t="shared" si="0"/>
        <v>40.137893263936647</v>
      </c>
      <c r="F11" s="21">
        <v>4002.52</v>
      </c>
      <c r="G11" s="22">
        <f t="shared" si="0"/>
        <v>11.105845630099802</v>
      </c>
      <c r="H11" s="19">
        <v>1944.09</v>
      </c>
      <c r="I11" s="20">
        <f t="shared" si="1"/>
        <v>5.3942924535094701</v>
      </c>
      <c r="J11" s="21">
        <v>2872.14</v>
      </c>
      <c r="K11" s="22">
        <f t="shared" si="2"/>
        <v>7.9693651669535308</v>
      </c>
      <c r="L11" s="19">
        <v>5220.1379999999999</v>
      </c>
      <c r="M11" s="20">
        <f t="shared" si="3"/>
        <v>14.484386535437155</v>
      </c>
      <c r="N11" s="21">
        <v>161.15</v>
      </c>
      <c r="O11" s="22">
        <f t="shared" si="4"/>
        <v>0.44714505443834968</v>
      </c>
      <c r="P11" s="19">
        <v>4537.2560000000003</v>
      </c>
      <c r="Q11" s="20">
        <f t="shared" si="5"/>
        <v>12.589584741673773</v>
      </c>
      <c r="R11" s="23">
        <v>2836.8649999999998</v>
      </c>
      <c r="S11" s="22">
        <f t="shared" si="6"/>
        <v>7.8714871539512785</v>
      </c>
    </row>
    <row r="12" spans="1:20" x14ac:dyDescent="0.25">
      <c r="A12" s="9" t="s">
        <v>27</v>
      </c>
      <c r="B12" s="18">
        <v>2937</v>
      </c>
      <c r="C12" s="18">
        <v>36628.707000000002</v>
      </c>
      <c r="D12" s="19">
        <v>14191.92</v>
      </c>
      <c r="E12" s="20">
        <f t="shared" si="0"/>
        <v>38.745348013513002</v>
      </c>
      <c r="F12" s="21">
        <v>5538.1570000000002</v>
      </c>
      <c r="G12" s="22">
        <f t="shared" si="0"/>
        <v>15.11971743911135</v>
      </c>
      <c r="H12" s="19">
        <v>1713.865</v>
      </c>
      <c r="I12" s="20">
        <f t="shared" si="1"/>
        <v>4.6790212933260236</v>
      </c>
      <c r="J12" s="21">
        <v>2553.5549999999998</v>
      </c>
      <c r="K12" s="22">
        <f t="shared" si="2"/>
        <v>6.9714582062642823</v>
      </c>
      <c r="L12" s="19">
        <v>5319.7730000000001</v>
      </c>
      <c r="M12" s="20">
        <f t="shared" si="3"/>
        <v>14.523507477345568</v>
      </c>
      <c r="N12" s="21">
        <v>127</v>
      </c>
      <c r="O12" s="22">
        <f t="shared" si="4"/>
        <v>0.3467225856484642</v>
      </c>
      <c r="P12" s="19">
        <v>4217.277</v>
      </c>
      <c r="Q12" s="20">
        <f t="shared" si="5"/>
        <v>11.513584140439354</v>
      </c>
      <c r="R12" s="23">
        <v>2967.16</v>
      </c>
      <c r="S12" s="22">
        <f t="shared" si="6"/>
        <v>8.1006408443519451</v>
      </c>
    </row>
    <row r="13" spans="1:20" x14ac:dyDescent="0.25">
      <c r="A13" s="9" t="s">
        <v>28</v>
      </c>
      <c r="B13" s="18">
        <v>1042</v>
      </c>
      <c r="C13" s="18">
        <v>26108.350999999999</v>
      </c>
      <c r="D13" s="19">
        <v>10814.51</v>
      </c>
      <c r="E13" s="20">
        <f t="shared" si="0"/>
        <v>41.421650873316359</v>
      </c>
      <c r="F13" s="21">
        <v>3811.69</v>
      </c>
      <c r="G13" s="22">
        <f t="shared" si="0"/>
        <v>14.599504962990578</v>
      </c>
      <c r="H13" s="19">
        <v>1201.81</v>
      </c>
      <c r="I13" s="20">
        <f t="shared" si="1"/>
        <v>4.6031631794746435</v>
      </c>
      <c r="J13" s="21">
        <v>1786.19</v>
      </c>
      <c r="K13" s="22">
        <f t="shared" si="2"/>
        <v>6.8414508445975786</v>
      </c>
      <c r="L13" s="19">
        <v>3575.47</v>
      </c>
      <c r="M13" s="20">
        <f t="shared" si="3"/>
        <v>13.694736982814426</v>
      </c>
      <c r="N13" s="21">
        <v>109.45</v>
      </c>
      <c r="O13" s="22">
        <f t="shared" si="4"/>
        <v>0.41921452641723717</v>
      </c>
      <c r="P13" s="19">
        <v>2980.5509999999999</v>
      </c>
      <c r="Q13" s="20">
        <f t="shared" si="5"/>
        <v>11.416082923046348</v>
      </c>
      <c r="R13" s="23">
        <v>1828.68</v>
      </c>
      <c r="S13" s="22">
        <f t="shared" si="6"/>
        <v>7.0041957073428351</v>
      </c>
    </row>
    <row r="14" spans="1:20" x14ac:dyDescent="0.25">
      <c r="A14" s="9" t="s">
        <v>29</v>
      </c>
      <c r="B14" s="18">
        <v>239</v>
      </c>
      <c r="C14" s="18">
        <v>10825.245000000001</v>
      </c>
      <c r="D14" s="19">
        <v>4814.8249999999998</v>
      </c>
      <c r="E14" s="20">
        <f t="shared" si="0"/>
        <v>44.477746231147655</v>
      </c>
      <c r="F14" s="21">
        <v>1706.6</v>
      </c>
      <c r="G14" s="22">
        <f t="shared" si="0"/>
        <v>15.765001161636524</v>
      </c>
      <c r="H14" s="19">
        <v>503.7</v>
      </c>
      <c r="I14" s="20">
        <f t="shared" si="1"/>
        <v>4.653012472235039</v>
      </c>
      <c r="J14" s="21">
        <v>674.4</v>
      </c>
      <c r="K14" s="22">
        <f t="shared" si="2"/>
        <v>6.2298820950472704</v>
      </c>
      <c r="L14" s="19">
        <v>1034.72</v>
      </c>
      <c r="M14" s="20">
        <f t="shared" si="3"/>
        <v>9.5583979854497514</v>
      </c>
      <c r="N14" s="21">
        <v>0</v>
      </c>
      <c r="O14" s="22">
        <f t="shared" si="4"/>
        <v>0</v>
      </c>
      <c r="P14" s="19">
        <v>921.7</v>
      </c>
      <c r="Q14" s="20">
        <f t="shared" si="5"/>
        <v>8.514356949888894</v>
      </c>
      <c r="R14" s="23">
        <v>1169.3</v>
      </c>
      <c r="S14" s="22">
        <f t="shared" si="6"/>
        <v>10.801603104594861</v>
      </c>
    </row>
    <row r="15" spans="1:20" x14ac:dyDescent="0.25">
      <c r="A15" s="9" t="s">
        <v>30</v>
      </c>
      <c r="B15" s="18">
        <v>100</v>
      </c>
      <c r="C15" s="18">
        <v>6489.6769999999997</v>
      </c>
      <c r="D15" s="19">
        <v>3026.1</v>
      </c>
      <c r="E15" s="20">
        <f t="shared" si="0"/>
        <v>46.629439338814556</v>
      </c>
      <c r="F15" s="21">
        <v>911.37699999999995</v>
      </c>
      <c r="G15" s="22">
        <f t="shared" si="0"/>
        <v>14.043487834602555</v>
      </c>
      <c r="H15" s="19">
        <v>440</v>
      </c>
      <c r="I15" s="20">
        <f t="shared" si="1"/>
        <v>6.7799984498458086</v>
      </c>
      <c r="J15" s="21">
        <v>223</v>
      </c>
      <c r="K15" s="22">
        <f t="shared" si="2"/>
        <v>3.436226487080944</v>
      </c>
      <c r="L15" s="19">
        <v>842</v>
      </c>
      <c r="M15" s="20">
        <f t="shared" si="3"/>
        <v>12.974451579023116</v>
      </c>
      <c r="N15" s="21">
        <v>60</v>
      </c>
      <c r="O15" s="22">
        <f t="shared" si="4"/>
        <v>0.92454524316079223</v>
      </c>
      <c r="P15" s="19">
        <v>341.3</v>
      </c>
      <c r="Q15" s="20">
        <f t="shared" si="5"/>
        <v>5.2591215248463064</v>
      </c>
      <c r="R15" s="23">
        <v>645.9</v>
      </c>
      <c r="S15" s="22">
        <f t="shared" si="6"/>
        <v>9.9527295426259279</v>
      </c>
    </row>
    <row r="16" spans="1:20" x14ac:dyDescent="0.25">
      <c r="A16" s="9" t="s">
        <v>31</v>
      </c>
      <c r="B16" s="18">
        <v>31</v>
      </c>
      <c r="C16" s="18">
        <v>2660.8</v>
      </c>
      <c r="D16" s="19">
        <v>756</v>
      </c>
      <c r="E16" s="20">
        <f t="shared" si="0"/>
        <v>28.41250751653638</v>
      </c>
      <c r="F16" s="21">
        <v>347</v>
      </c>
      <c r="G16" s="22">
        <f t="shared" si="0"/>
        <v>13.041190619362597</v>
      </c>
      <c r="H16" s="19">
        <v>184</v>
      </c>
      <c r="I16" s="20">
        <f t="shared" si="1"/>
        <v>6.9152134696331924</v>
      </c>
      <c r="J16" s="21">
        <v>255.5</v>
      </c>
      <c r="K16" s="22">
        <f t="shared" si="2"/>
        <v>9.6023752254960897</v>
      </c>
      <c r="L16" s="19">
        <v>341</v>
      </c>
      <c r="M16" s="20">
        <f t="shared" si="3"/>
        <v>12.815694527961513</v>
      </c>
      <c r="N16" s="21">
        <v>93</v>
      </c>
      <c r="O16" s="22">
        <f t="shared" si="4"/>
        <v>3.495189416716777</v>
      </c>
      <c r="P16" s="19">
        <v>442.3</v>
      </c>
      <c r="Q16" s="20">
        <f t="shared" si="5"/>
        <v>16.622820204449791</v>
      </c>
      <c r="R16" s="23">
        <v>242</v>
      </c>
      <c r="S16" s="22">
        <f t="shared" si="6"/>
        <v>9.0950090198436548</v>
      </c>
    </row>
    <row r="17" spans="1:19" x14ac:dyDescent="0.25">
      <c r="A17" s="9" t="s">
        <v>32</v>
      </c>
      <c r="B17" s="18">
        <v>58</v>
      </c>
      <c r="C17" s="18">
        <v>6273.79</v>
      </c>
      <c r="D17" s="19">
        <v>2560</v>
      </c>
      <c r="E17" s="20">
        <f t="shared" si="0"/>
        <v>40.804681062005585</v>
      </c>
      <c r="F17" s="21">
        <v>975</v>
      </c>
      <c r="G17" s="22">
        <f t="shared" si="0"/>
        <v>15.540845326349784</v>
      </c>
      <c r="H17" s="19">
        <v>535.35</v>
      </c>
      <c r="I17" s="20">
        <f t="shared" si="1"/>
        <v>8.53311953380652</v>
      </c>
      <c r="J17" s="21">
        <v>401.19</v>
      </c>
      <c r="K17" s="22">
        <f t="shared" si="2"/>
        <v>6.3946992169007881</v>
      </c>
      <c r="L17" s="19">
        <v>710.3</v>
      </c>
      <c r="M17" s="20">
        <f t="shared" si="3"/>
        <v>11.321705061852564</v>
      </c>
      <c r="N17" s="21">
        <v>0</v>
      </c>
      <c r="O17" s="22">
        <f t="shared" si="4"/>
        <v>0</v>
      </c>
      <c r="P17" s="19">
        <v>335</v>
      </c>
      <c r="Q17" s="20">
        <f t="shared" si="5"/>
        <v>5.3396750608483865</v>
      </c>
      <c r="R17" s="23">
        <v>756.95</v>
      </c>
      <c r="S17" s="22">
        <f t="shared" si="6"/>
        <v>12.065274738236379</v>
      </c>
    </row>
    <row r="18" spans="1:19" x14ac:dyDescent="0.25">
      <c r="A18" s="9" t="s">
        <v>33</v>
      </c>
      <c r="B18" s="18">
        <v>11</v>
      </c>
      <c r="C18" s="18">
        <v>1750.5</v>
      </c>
      <c r="D18" s="19">
        <v>1125</v>
      </c>
      <c r="E18" s="20">
        <f t="shared" si="0"/>
        <v>64.267352185089976</v>
      </c>
      <c r="F18" s="21">
        <v>150</v>
      </c>
      <c r="G18" s="22">
        <f t="shared" si="0"/>
        <v>8.5689802913453299</v>
      </c>
      <c r="H18" s="19">
        <v>0</v>
      </c>
      <c r="I18" s="20">
        <f t="shared" si="1"/>
        <v>0</v>
      </c>
      <c r="J18" s="21">
        <v>0</v>
      </c>
      <c r="K18" s="22">
        <f t="shared" si="2"/>
        <v>0</v>
      </c>
      <c r="L18" s="19">
        <v>0</v>
      </c>
      <c r="M18" s="20">
        <f t="shared" si="3"/>
        <v>0</v>
      </c>
      <c r="N18" s="21">
        <v>0</v>
      </c>
      <c r="O18" s="22">
        <f t="shared" si="4"/>
        <v>0</v>
      </c>
      <c r="P18" s="19">
        <v>325.5</v>
      </c>
      <c r="Q18" s="20">
        <f t="shared" si="5"/>
        <v>18.594687232219364</v>
      </c>
      <c r="R18" s="23">
        <v>150</v>
      </c>
      <c r="S18" s="22">
        <f t="shared" si="6"/>
        <v>8.5689802913453299</v>
      </c>
    </row>
    <row r="19" spans="1:19" x14ac:dyDescent="0.25">
      <c r="A19" s="10" t="s">
        <v>34</v>
      </c>
      <c r="B19" s="18">
        <v>33</v>
      </c>
      <c r="C19" s="18">
        <v>8862.7999999999993</v>
      </c>
      <c r="D19" s="19">
        <v>3130.7</v>
      </c>
      <c r="E19" s="20">
        <f t="shared" si="0"/>
        <v>35.324051089949002</v>
      </c>
      <c r="F19" s="21">
        <v>1560.6</v>
      </c>
      <c r="G19" s="22">
        <f t="shared" si="0"/>
        <v>17.608430744234326</v>
      </c>
      <c r="H19" s="19">
        <v>600</v>
      </c>
      <c r="I19" s="20">
        <f t="shared" si="1"/>
        <v>6.7698695671796729</v>
      </c>
      <c r="J19" s="21">
        <v>0</v>
      </c>
      <c r="K19" s="22">
        <f t="shared" si="2"/>
        <v>0</v>
      </c>
      <c r="L19" s="19">
        <v>562.5</v>
      </c>
      <c r="M19" s="20">
        <f t="shared" si="3"/>
        <v>6.3467527192309428</v>
      </c>
      <c r="N19" s="21">
        <v>0</v>
      </c>
      <c r="O19" s="22">
        <f t="shared" si="4"/>
        <v>0</v>
      </c>
      <c r="P19" s="19">
        <v>641</v>
      </c>
      <c r="Q19" s="20">
        <f t="shared" si="5"/>
        <v>7.2324773209369502</v>
      </c>
      <c r="R19" s="23">
        <v>2368</v>
      </c>
      <c r="S19" s="22">
        <f t="shared" si="6"/>
        <v>26.718418558469111</v>
      </c>
    </row>
    <row r="20" spans="1:19" ht="15.75" thickBot="1" x14ac:dyDescent="0.3">
      <c r="A20" s="7" t="s">
        <v>35</v>
      </c>
      <c r="B20" s="24">
        <v>17</v>
      </c>
      <c r="C20" s="25">
        <v>22472</v>
      </c>
      <c r="D20" s="26">
        <v>17484</v>
      </c>
      <c r="E20" s="27">
        <f t="shared" si="0"/>
        <v>77.803488786044866</v>
      </c>
      <c r="F20" s="28">
        <v>0</v>
      </c>
      <c r="G20" s="29">
        <f t="shared" si="0"/>
        <v>0</v>
      </c>
      <c r="H20" s="26">
        <v>0</v>
      </c>
      <c r="I20" s="27">
        <f t="shared" si="1"/>
        <v>0</v>
      </c>
      <c r="J20" s="28">
        <v>2238</v>
      </c>
      <c r="K20" s="29">
        <f t="shared" si="2"/>
        <v>9.9590601637593448</v>
      </c>
      <c r="L20" s="26">
        <v>500</v>
      </c>
      <c r="M20" s="27">
        <f t="shared" si="3"/>
        <v>2.2249911000355995</v>
      </c>
      <c r="N20" s="28">
        <v>0</v>
      </c>
      <c r="O20" s="29">
        <f t="shared" si="4"/>
        <v>0</v>
      </c>
      <c r="P20" s="26">
        <v>0</v>
      </c>
      <c r="Q20" s="27">
        <f t="shared" si="5"/>
        <v>0</v>
      </c>
      <c r="R20" s="30">
        <v>2250</v>
      </c>
      <c r="S20" s="29">
        <f t="shared" si="6"/>
        <v>10.012459950160199</v>
      </c>
    </row>
    <row r="21" spans="1:19" ht="15.75" thickBot="1" x14ac:dyDescent="0.3">
      <c r="A21" s="7" t="s">
        <v>36</v>
      </c>
      <c r="B21" s="31">
        <v>31178</v>
      </c>
      <c r="C21" s="31">
        <v>202968.63200000001</v>
      </c>
      <c r="D21" s="32">
        <v>91097.672999999995</v>
      </c>
      <c r="E21" s="33">
        <f t="shared" si="0"/>
        <v>44.882636347472641</v>
      </c>
      <c r="F21" s="34">
        <v>22147.884999999998</v>
      </c>
      <c r="G21" s="35">
        <f t="shared" si="0"/>
        <v>10.911974319263283</v>
      </c>
      <c r="H21" s="32">
        <v>9457.2800000000007</v>
      </c>
      <c r="I21" s="33">
        <f t="shared" si="1"/>
        <v>4.6594786134243646</v>
      </c>
      <c r="J21" s="34">
        <v>15542.782999999999</v>
      </c>
      <c r="K21" s="35">
        <f t="shared" si="2"/>
        <v>7.6577266382718685</v>
      </c>
      <c r="L21" s="32">
        <v>23740.508999999998</v>
      </c>
      <c r="M21" s="33">
        <f t="shared" si="3"/>
        <v>11.696639409778353</v>
      </c>
      <c r="N21" s="34">
        <v>778.40499999999997</v>
      </c>
      <c r="O21" s="35">
        <f t="shared" si="4"/>
        <v>0.38350999971266492</v>
      </c>
      <c r="P21" s="32">
        <v>20924.98</v>
      </c>
      <c r="Q21" s="33">
        <f t="shared" si="5"/>
        <v>10.309464962053839</v>
      </c>
      <c r="R21" s="36">
        <v>19279.116999999998</v>
      </c>
      <c r="S21" s="35">
        <f t="shared" si="6"/>
        <v>9.4985697100229736</v>
      </c>
    </row>
    <row r="22" spans="1:19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12" t="s">
        <v>38</v>
      </c>
      <c r="B23" s="12"/>
      <c r="C23" s="12"/>
      <c r="D23" s="12"/>
      <c r="E23" s="12"/>
    </row>
  </sheetData>
  <mergeCells count="5"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2012-10-24T08:08:35Z</dcterms:modified>
</cp:coreProperties>
</file>